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1" l="1"/>
  <c r="D17" i="1"/>
  <c r="C17" i="1"/>
  <c r="B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<sst xmlns="http://schemas.openxmlformats.org/spreadsheetml/2006/main" count="15" uniqueCount="15">
  <si>
    <t>Lokacija : Ljeskare Dubočaj</t>
  </si>
  <si>
    <t xml:space="preserve">Google Maps </t>
  </si>
  <si>
    <t>Openstreet maps</t>
  </si>
  <si>
    <t>https://www.openstreetmap.org/#map=17/44.93929/16.64772</t>
  </si>
  <si>
    <t>WJQX+W5 Hambarine</t>
  </si>
  <si>
    <t>Usluge: deponovanje komunalnog otpada</t>
  </si>
  <si>
    <t>Prijedor</t>
  </si>
  <si>
    <t>Kozarska Dubica</t>
  </si>
  <si>
    <t xml:space="preserve">Komunalne usluge AD Prijedor                                    OJ Deponija </t>
  </si>
  <si>
    <t xml:space="preserve">Godišnje količine  deponovanog otpada po godinama za period 2I -XII 2022 </t>
  </si>
  <si>
    <t>Maj 2022</t>
  </si>
  <si>
    <t>Okt- 22</t>
  </si>
  <si>
    <t>Ribnik</t>
  </si>
  <si>
    <t>UKUPNO 2022</t>
  </si>
  <si>
    <t>Ukupno/mj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</si>
</sst>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wrapText="1"/>
    </xf>
    <xf numFmtId="0" fontId="0" fillId="0" borderId="4" xfId="0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1" fillId="2" borderId="3" xfId="0" applyFont="1" applyFill="1" applyBorder="1"/>
    <xf numFmtId="0" fontId="1" fillId="2" borderId="8" xfId="0" applyFont="1" applyFill="1" applyBorder="1"/>
    <xf numFmtId="0" fontId="0" fillId="2" borderId="9" xfId="0" applyFill="1" applyBorder="1"/>
    <xf numFmtId="0" fontId="2" fillId="0" borderId="0" xfId="1" applyBorder="1" applyAlignment="1">
      <alignment vertical="center"/>
    </xf>
    <xf numFmtId="2" fontId="1" fillId="0" borderId="5" xfId="0" applyNumberFormat="1" applyFont="1" applyBorder="1"/>
    <xf numFmtId="2" fontId="1" fillId="0" borderId="7" xfId="0" applyNumberFormat="1" applyFont="1" applyBorder="1"/>
    <xf numFmtId="17" fontId="0" fillId="0" borderId="4" xfId="0" applyNumberFormat="1" applyBorder="1"/>
    <xf numFmtId="0" fontId="0" fillId="0" borderId="4" xfId="0" applyBorder="1" applyAlignment="1">
      <alignment horizontal="right"/>
    </xf>
    <xf numFmtId="17" fontId="0" fillId="0" borderId="4" xfId="0" applyNumberFormat="1" applyBorder="1" applyAlignment="1">
      <alignment horizontal="right"/>
    </xf>
    <xf numFmtId="0" fontId="0" fillId="0" borderId="0" xfId="0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9" xfId="0" applyBorder="1"/>
    <xf numFmtId="17" fontId="0" fillId="0" borderId="4" xfId="0" applyNumberFormat="1" applyFill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0" fontId="1" fillId="0" borderId="5" xfId="0" applyFont="1" applyBorder="1"/>
    <xf numFmtId="17" fontId="0" fillId="0" borderId="11" xfId="0" applyNumberFormat="1" applyFill="1" applyBorder="1" applyAlignment="1">
      <alignment horizontal="right"/>
    </xf>
    <xf numFmtId="0" fontId="1" fillId="0" borderId="13" xfId="0" applyFont="1" applyBorder="1"/>
    <xf numFmtId="0" fontId="1" fillId="0" borderId="10" xfId="0" applyFont="1" applyBorder="1" applyAlignment="1">
      <alignment horizontal="right"/>
    </xf>
    <xf numFmtId="2" fontId="0" fillId="0" borderId="12" xfId="0" applyNumberFormat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penstreetma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J4" sqref="J4"/>
    </sheetView>
  </sheetViews>
  <sheetFormatPr defaultRowHeight="15" x14ac:dyDescent="0.25"/>
  <cols>
    <col min="1" max="1" width="24.5703125" customWidth="1"/>
    <col min="2" max="2" width="20.42578125" bestFit="1" customWidth="1"/>
    <col min="3" max="3" width="16.42578125" bestFit="1" customWidth="1"/>
    <col min="5" max="5" width="11.140625" bestFit="1" customWidth="1"/>
  </cols>
  <sheetData>
    <row r="1" spans="1:5" ht="45" x14ac:dyDescent="0.25">
      <c r="A1" s="2" t="s">
        <v>8</v>
      </c>
      <c r="B1" s="5" t="s">
        <v>1</v>
      </c>
      <c r="C1" s="6" t="s">
        <v>2</v>
      </c>
      <c r="D1" s="7"/>
    </row>
    <row r="2" spans="1:5" ht="30.75" thickBot="1" x14ac:dyDescent="0.3">
      <c r="A2" s="16" t="s">
        <v>0</v>
      </c>
      <c r="B2" s="17" t="s">
        <v>4</v>
      </c>
      <c r="C2" s="8" t="s">
        <v>3</v>
      </c>
      <c r="D2" s="18"/>
    </row>
    <row r="3" spans="1:5" ht="30" x14ac:dyDescent="0.25">
      <c r="A3" s="19" t="s">
        <v>5</v>
      </c>
      <c r="B3" s="20"/>
      <c r="C3" s="20"/>
      <c r="D3" s="20"/>
      <c r="E3" s="21"/>
    </row>
    <row r="4" spans="1:5" ht="60" x14ac:dyDescent="0.25">
      <c r="A4" s="3" t="s">
        <v>9</v>
      </c>
      <c r="B4" s="1" t="s">
        <v>6</v>
      </c>
      <c r="C4" s="1" t="s">
        <v>7</v>
      </c>
      <c r="D4" s="1" t="s">
        <v>12</v>
      </c>
      <c r="E4" s="26" t="s">
        <v>14</v>
      </c>
    </row>
    <row r="5" spans="1:5" x14ac:dyDescent="0.25">
      <c r="A5" s="11">
        <v>44562</v>
      </c>
      <c r="B5" s="4">
        <v>1290.56</v>
      </c>
      <c r="C5" s="4">
        <v>380.64</v>
      </c>
      <c r="D5" s="24">
        <v>0</v>
      </c>
      <c r="E5" s="9">
        <f>SUM(B5:D5)</f>
        <v>1671.1999999999998</v>
      </c>
    </row>
    <row r="6" spans="1:5" x14ac:dyDescent="0.25">
      <c r="A6" s="11">
        <v>44593</v>
      </c>
      <c r="B6" s="4">
        <v>1351.4</v>
      </c>
      <c r="C6" s="4">
        <v>330</v>
      </c>
      <c r="D6" s="24">
        <v>0</v>
      </c>
      <c r="E6" s="9">
        <f>SUM(B6:D6)</f>
        <v>1681.4</v>
      </c>
    </row>
    <row r="7" spans="1:5" x14ac:dyDescent="0.25">
      <c r="A7" s="13">
        <v>44621</v>
      </c>
      <c r="B7" s="4">
        <v>1514</v>
      </c>
      <c r="C7" s="4">
        <v>389.54</v>
      </c>
      <c r="D7" s="24">
        <v>0</v>
      </c>
      <c r="E7" s="9">
        <f>SUM(B7+C7+D7)</f>
        <v>1903.54</v>
      </c>
    </row>
    <row r="8" spans="1:5" x14ac:dyDescent="0.25">
      <c r="A8" s="13">
        <v>44652</v>
      </c>
      <c r="B8" s="4">
        <v>1561.58</v>
      </c>
      <c r="C8" s="4">
        <v>394.34</v>
      </c>
      <c r="D8" s="24">
        <v>0</v>
      </c>
      <c r="E8" s="9">
        <f>SUM(B8+C8+D8)</f>
        <v>1955.9199999999998</v>
      </c>
    </row>
    <row r="9" spans="1:5" x14ac:dyDescent="0.25">
      <c r="A9" s="12" t="s">
        <v>10</v>
      </c>
      <c r="B9" s="4">
        <v>1780.92</v>
      </c>
      <c r="C9" s="4">
        <v>472.54</v>
      </c>
      <c r="D9" s="25">
        <v>0</v>
      </c>
      <c r="E9" s="9">
        <f>SUM(B9+C9+D9)</f>
        <v>2253.46</v>
      </c>
    </row>
    <row r="10" spans="1:5" x14ac:dyDescent="0.25">
      <c r="A10" s="13">
        <v>44713</v>
      </c>
      <c r="B10" s="4">
        <v>1793.74</v>
      </c>
      <c r="C10" s="4">
        <v>429.6</v>
      </c>
      <c r="D10" s="25">
        <v>0</v>
      </c>
      <c r="E10" s="9">
        <f>SUM(B10+C10+D10)</f>
        <v>2223.34</v>
      </c>
    </row>
    <row r="11" spans="1:5" x14ac:dyDescent="0.25">
      <c r="A11" s="13">
        <v>44743</v>
      </c>
      <c r="B11" s="4">
        <v>2063.14</v>
      </c>
      <c r="C11" s="4">
        <v>466.16</v>
      </c>
      <c r="D11" s="25">
        <v>0</v>
      </c>
      <c r="E11" s="9">
        <f>SUM(B11+C11+D11)</f>
        <v>2529.2999999999997</v>
      </c>
    </row>
    <row r="12" spans="1:5" x14ac:dyDescent="0.25">
      <c r="A12" s="13">
        <v>44774</v>
      </c>
      <c r="B12" s="4">
        <v>2221.39</v>
      </c>
      <c r="C12" s="4">
        <v>573.82000000000005</v>
      </c>
      <c r="D12" s="25">
        <v>20.5</v>
      </c>
      <c r="E12" s="26">
        <f>SUM(B12+C12+D12)</f>
        <v>2815.71</v>
      </c>
    </row>
    <row r="13" spans="1:5" x14ac:dyDescent="0.25">
      <c r="A13" s="13">
        <v>44805</v>
      </c>
      <c r="B13" s="4">
        <v>1768.4</v>
      </c>
      <c r="C13" s="4">
        <v>471.48</v>
      </c>
      <c r="D13" s="25">
        <v>17.28</v>
      </c>
      <c r="E13" s="26">
        <f>SUM(B13+C13+D13)</f>
        <v>2257.1600000000003</v>
      </c>
    </row>
    <row r="14" spans="1:5" x14ac:dyDescent="0.25">
      <c r="A14" s="22" t="s">
        <v>11</v>
      </c>
      <c r="B14" s="4">
        <v>1730.24</v>
      </c>
      <c r="C14" s="4">
        <v>454.22</v>
      </c>
      <c r="D14" s="25">
        <v>9.48</v>
      </c>
      <c r="E14" s="26">
        <f>SUM(B14+C14+D14)</f>
        <v>2193.94</v>
      </c>
    </row>
    <row r="15" spans="1:5" x14ac:dyDescent="0.25">
      <c r="A15" s="13">
        <v>44866</v>
      </c>
      <c r="B15" s="4">
        <v>1632.18</v>
      </c>
      <c r="C15" s="4">
        <v>460.72</v>
      </c>
      <c r="D15" s="25">
        <v>11.64</v>
      </c>
      <c r="E15" s="26">
        <f>SUM(B15+C15+D15)</f>
        <v>2104.54</v>
      </c>
    </row>
    <row r="16" spans="1:5" x14ac:dyDescent="0.25">
      <c r="A16" s="27">
        <v>44896</v>
      </c>
      <c r="B16" s="15">
        <v>1611.58</v>
      </c>
      <c r="C16" s="15">
        <v>406.72</v>
      </c>
      <c r="D16" s="30">
        <v>6.38</v>
      </c>
      <c r="E16" s="28">
        <f>SUM(B16+C16+D16)</f>
        <v>2024.68</v>
      </c>
    </row>
    <row r="17" spans="1:5" ht="15.75" thickBot="1" x14ac:dyDescent="0.3">
      <c r="A17" s="29" t="s">
        <v>13</v>
      </c>
      <c r="B17" s="23">
        <f>SUM(B5:B16)</f>
        <v>20319.129999999997</v>
      </c>
      <c r="C17" s="23">
        <f>SUM(C5:C16)</f>
        <v>5229.7800000000007</v>
      </c>
      <c r="D17" s="23">
        <f>SUM(D5:D16)</f>
        <v>65.28</v>
      </c>
      <c r="E17" s="10">
        <f>SUM(E5:E16)</f>
        <v>25614.19</v>
      </c>
    </row>
    <row r="18" spans="1:5" x14ac:dyDescent="0.25">
      <c r="A18" s="14"/>
      <c r="B18" s="14"/>
      <c r="C18" s="14"/>
      <c r="D18" s="14"/>
    </row>
  </sheetData>
  <hyperlinks>
    <hyperlink ref="C2" r:id="rId1" location="map=17/44.93929/16.64772" display="https://www.openstreetmap.org/ - map=17/44.93929/16.64772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PIT-1</dc:creator>
  <cp:lastModifiedBy>PIT-1</cp:lastModifiedBy>
  <dcterms:created xsi:type="dcterms:W3CDTF">2022-04-19T09:05:13Z</dcterms:created>
  <dcterms:modified xsi:type="dcterms:W3CDTF">2023-02-21T06:55:23Z</dcterms:modified>
</cp:coreProperties>
</file>