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pendata\2024 azuriranje\budzet\objava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 s="1"/>
  <c r="C3" i="1"/>
  <c r="D15" i="1" l="1"/>
  <c r="D9" i="1"/>
  <c r="D14" i="1"/>
  <c r="D8" i="1"/>
  <c r="D6" i="1"/>
  <c r="D11" i="1"/>
  <c r="D5" i="1"/>
  <c r="D16" i="1"/>
  <c r="D10" i="1"/>
  <c r="D4" i="1"/>
  <c r="D18" i="1"/>
  <c r="D13" i="1"/>
  <c r="D7" i="1"/>
  <c r="D17" i="1"/>
  <c r="D19" i="1" s="1"/>
  <c r="D12" i="1"/>
  <c r="D3" i="1" l="1"/>
</calcChain>
</file>

<file path=xl/sharedStrings.xml><?xml version="1.0" encoding="utf-8"?>
<sst xmlns="http://schemas.openxmlformats.org/spreadsheetml/2006/main" count="24" uniqueCount="24">
  <si>
    <t>Ekon. kod</t>
  </si>
  <si>
    <t>OPIS</t>
  </si>
  <si>
    <t xml:space="preserve"> PLAN  BUDŽETA ZA 2024. GOD </t>
  </si>
  <si>
    <t>STRUKTURA RASHODA  U %</t>
  </si>
  <si>
    <t>TEKUĆI RASHODI OSIM RASHODA OBRAČUNSKOG KARAKTERA</t>
  </si>
  <si>
    <t>Rashodi za lična primanja</t>
  </si>
  <si>
    <t>Rashodi po osnovu korištenja roba i usluga</t>
  </si>
  <si>
    <t>Rashodi finansiranja i drugi finansijski troškovi</t>
  </si>
  <si>
    <t>Subvencije</t>
  </si>
  <si>
    <t>Grantovi</t>
  </si>
  <si>
    <t xml:space="preserve">Doznake na ime socijalne zaštiite koje se isplaćuju iz budžeta Republike,opština i gradova </t>
  </si>
  <si>
    <t>Rashodi finansiranja, drugi finansijski troškovi i rashodi  transakcija razmjene između ili unutar jedinica vlasti</t>
  </si>
  <si>
    <t>Rashodi po sudskim rješenjima</t>
  </si>
  <si>
    <t>Transferi između i unutar jedinica vlasti</t>
  </si>
  <si>
    <t>IZDACI ZA NEFINANSIJSKU IMOVINU</t>
  </si>
  <si>
    <t>IZDACI ZA FINANSIJSKU IMOVINU</t>
  </si>
  <si>
    <t>IZDACI ZA OTPLATU DUGOVA</t>
  </si>
  <si>
    <t>OSTALI IZDACI</t>
  </si>
  <si>
    <t>A</t>
  </si>
  <si>
    <t>UKUPNO RASPOREĐENI RASHODI:</t>
  </si>
  <si>
    <t>B</t>
  </si>
  <si>
    <t>NERASPOREĐENI RASHODI (TEKUĆA BUDŽETSKA REZERVA)</t>
  </si>
  <si>
    <t>(A+B)</t>
  </si>
  <si>
    <t>UKUPNA POTROŠNJA ZA 2024. GODINU PO EKONOMSKOJ KLASIFIKACIJI: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</si>
</sst>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1" sqref="B11"/>
    </sheetView>
  </sheetViews>
  <sheetFormatPr defaultRowHeight="15" x14ac:dyDescent="0.25"/>
  <cols>
    <col min="1" max="1" width="7.85546875" bestFit="1" customWidth="1"/>
    <col min="2" max="2" width="22.7109375" customWidth="1"/>
    <col min="3" max="3" width="25.5703125" customWidth="1"/>
    <col min="4" max="4" width="29.5703125" customWidth="1"/>
  </cols>
  <sheetData>
    <row r="1" spans="1:4" ht="48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1">
        <v>1</v>
      </c>
      <c r="B2" s="1">
        <v>2</v>
      </c>
      <c r="C2" s="1">
        <v>3</v>
      </c>
      <c r="D2" s="2">
        <v>4</v>
      </c>
    </row>
    <row r="3" spans="1:4" ht="60" x14ac:dyDescent="0.25">
      <c r="A3" s="3">
        <v>41</v>
      </c>
      <c r="B3" s="4" t="s">
        <v>4</v>
      </c>
      <c r="C3" s="5">
        <f>SUM(C4:C11)</f>
        <v>60494390</v>
      </c>
      <c r="D3" s="6">
        <f>SUM(D4:D11)</f>
        <v>84.454261654296062</v>
      </c>
    </row>
    <row r="4" spans="1:4" ht="30" x14ac:dyDescent="0.25">
      <c r="A4" s="3">
        <v>411</v>
      </c>
      <c r="B4" s="4" t="s">
        <v>5</v>
      </c>
      <c r="C4" s="5">
        <v>26477470</v>
      </c>
      <c r="D4" s="6">
        <f>C4/C19*100</f>
        <v>36.964339657343011</v>
      </c>
    </row>
    <row r="5" spans="1:4" ht="30" x14ac:dyDescent="0.25">
      <c r="A5" s="3">
        <v>412</v>
      </c>
      <c r="B5" s="4" t="s">
        <v>6</v>
      </c>
      <c r="C5" s="5">
        <v>12052320</v>
      </c>
      <c r="D5" s="6">
        <f>C5/C19*100</f>
        <v>16.825854212618815</v>
      </c>
    </row>
    <row r="6" spans="1:4" ht="45" x14ac:dyDescent="0.25">
      <c r="A6" s="3">
        <v>413</v>
      </c>
      <c r="B6" s="4" t="s">
        <v>7</v>
      </c>
      <c r="C6" s="5">
        <v>926300</v>
      </c>
      <c r="D6" s="6">
        <f>C6/C19*100</f>
        <v>1.2931774759671837</v>
      </c>
    </row>
    <row r="7" spans="1:4" x14ac:dyDescent="0.25">
      <c r="A7" s="3">
        <v>414</v>
      </c>
      <c r="B7" s="4" t="s">
        <v>8</v>
      </c>
      <c r="C7" s="5">
        <v>5718000</v>
      </c>
      <c r="D7" s="6">
        <f>C7/C19*100</f>
        <v>7.9827148953690568</v>
      </c>
    </row>
    <row r="8" spans="1:4" x14ac:dyDescent="0.25">
      <c r="A8" s="3">
        <v>415</v>
      </c>
      <c r="B8" s="4" t="s">
        <v>9</v>
      </c>
      <c r="C8" s="5">
        <v>5335000</v>
      </c>
      <c r="D8" s="6">
        <f>C8/C19*100</f>
        <v>7.4480209805515774</v>
      </c>
    </row>
    <row r="9" spans="1:4" ht="75" x14ac:dyDescent="0.25">
      <c r="A9" s="3">
        <v>416</v>
      </c>
      <c r="B9" s="4" t="s">
        <v>10</v>
      </c>
      <c r="C9" s="5">
        <v>9757000</v>
      </c>
      <c r="D9" s="6">
        <f>C9/C19*100</f>
        <v>13.621432185049997</v>
      </c>
    </row>
    <row r="10" spans="1:4" ht="90" x14ac:dyDescent="0.25">
      <c r="A10" s="3">
        <v>418</v>
      </c>
      <c r="B10" s="4" t="s">
        <v>11</v>
      </c>
      <c r="C10" s="5">
        <v>178300</v>
      </c>
      <c r="D10" s="6">
        <f>C10/C19*100</f>
        <v>0.24891886426098336</v>
      </c>
    </row>
    <row r="11" spans="1:4" ht="30" x14ac:dyDescent="0.25">
      <c r="A11" s="3">
        <v>419</v>
      </c>
      <c r="B11" s="4" t="s">
        <v>12</v>
      </c>
      <c r="C11" s="5">
        <v>50000</v>
      </c>
      <c r="D11" s="6">
        <f>C11/C19*100</f>
        <v>6.980338313544121E-2</v>
      </c>
    </row>
    <row r="12" spans="1:4" ht="30" x14ac:dyDescent="0.25">
      <c r="A12" s="3">
        <v>48</v>
      </c>
      <c r="B12" s="4" t="s">
        <v>13</v>
      </c>
      <c r="C12" s="5">
        <v>398250</v>
      </c>
      <c r="D12" s="6">
        <f>C12/C19*100</f>
        <v>0.55598394667378914</v>
      </c>
    </row>
    <row r="13" spans="1:4" ht="45" x14ac:dyDescent="0.25">
      <c r="A13" s="3">
        <v>51</v>
      </c>
      <c r="B13" s="4" t="s">
        <v>14</v>
      </c>
      <c r="C13" s="5">
        <v>6075016</v>
      </c>
      <c r="D13" s="6">
        <f>C13/C19*100</f>
        <v>8.4811333880387103</v>
      </c>
    </row>
    <row r="14" spans="1:4" ht="30" x14ac:dyDescent="0.25">
      <c r="A14" s="3">
        <v>61</v>
      </c>
      <c r="B14" s="4" t="s">
        <v>15</v>
      </c>
      <c r="C14" s="5">
        <v>0</v>
      </c>
      <c r="D14" s="6">
        <f>C14/C19*100</f>
        <v>0</v>
      </c>
    </row>
    <row r="15" spans="1:4" ht="30" x14ac:dyDescent="0.25">
      <c r="A15" s="3">
        <v>62</v>
      </c>
      <c r="B15" s="4" t="s">
        <v>16</v>
      </c>
      <c r="C15" s="5">
        <v>2530800</v>
      </c>
      <c r="D15" s="6">
        <f>C15/C19*100</f>
        <v>3.5331680407834924</v>
      </c>
    </row>
    <row r="16" spans="1:4" x14ac:dyDescent="0.25">
      <c r="A16" s="3">
        <v>63</v>
      </c>
      <c r="B16" s="7" t="s">
        <v>17</v>
      </c>
      <c r="C16" s="5">
        <v>1481310</v>
      </c>
      <c r="D16" s="6">
        <f>C16/C19*100</f>
        <v>2.068008989447208</v>
      </c>
    </row>
    <row r="17" spans="1:4" ht="30" x14ac:dyDescent="0.25">
      <c r="A17" s="8" t="s">
        <v>18</v>
      </c>
      <c r="B17" s="4" t="s">
        <v>19</v>
      </c>
      <c r="C17" s="5">
        <f>SUM(C4:C16)</f>
        <v>70979766</v>
      </c>
      <c r="D17" s="6">
        <f>C17/C19*100</f>
        <v>99.092556019239268</v>
      </c>
    </row>
    <row r="18" spans="1:4" ht="45" x14ac:dyDescent="0.25">
      <c r="A18" s="8" t="s">
        <v>20</v>
      </c>
      <c r="B18" s="7" t="s">
        <v>21</v>
      </c>
      <c r="C18" s="5">
        <v>650000</v>
      </c>
      <c r="D18" s="6">
        <f>C18/C19*100</f>
        <v>0.90744398076073574</v>
      </c>
    </row>
    <row r="19" spans="1:4" ht="60" x14ac:dyDescent="0.25">
      <c r="A19" s="8" t="s">
        <v>22</v>
      </c>
      <c r="B19" s="4" t="s">
        <v>23</v>
      </c>
      <c r="C19" s="5">
        <f>SUM(C17:C18)</f>
        <v>71629766</v>
      </c>
      <c r="D19" s="6">
        <f>SUM(D17+D18)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Kojić</dc:creator>
  <cp:lastModifiedBy>Boris Kojić</cp:lastModifiedBy>
  <dcterms:created xsi:type="dcterms:W3CDTF">2024-02-08T06:42:09Z</dcterms:created>
  <dcterms:modified xsi:type="dcterms:W3CDTF">2024-02-08T06:43:48Z</dcterms:modified>
</cp:coreProperties>
</file>